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estado-my.sharepoint.com/personal/rabarc40_agf_bancoestado_cl/Documents/Tus archivos/Mis Documentos/Rodrigo/RODRIGO/Info. Internet/Banca Persona/2026/7. JULIO/Reporte Partes Relacionadas/"/>
    </mc:Choice>
  </mc:AlternateContent>
  <xr:revisionPtr revIDLastSave="0" documentId="8_{44A9DCC8-06F4-42C8-B78F-6AAEDD1BA256}" xr6:coauthVersionLast="47" xr6:coauthVersionMax="47" xr10:uidLastSave="{00000000-0000-0000-0000-000000000000}"/>
  <bookViews>
    <workbookView xWindow="-28920" yWindow="-120" windowWidth="29040" windowHeight="15720" xr2:uid="{195BCB0D-2E4A-4175-ACEA-4EA52E3BE917}"/>
  </bookViews>
  <sheets>
    <sheet name="Reporte OPR" sheetId="2" r:id="rId1"/>
    <sheet name="Reporte Agregado" sheetId="3" r:id="rId2"/>
    <sheet name="Códigos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Antil Berrios Camila Alejandra</author>
  </authors>
  <commentList>
    <comment ref="B3" authorId="0" shapeId="0" xr:uid="{D08AFFED-EE8F-41E4-81D9-A7A5E5D5231B}">
      <text>
        <r>
          <rPr>
            <b/>
            <sz val="9"/>
            <color indexed="81"/>
            <rFont val="Tahoma"/>
            <family val="2"/>
          </rPr>
          <t>Antil Berrios Camila Alejandra:</t>
        </r>
        <r>
          <rPr>
            <sz val="9"/>
            <color indexed="81"/>
            <rFont val="Tahoma"/>
            <family val="2"/>
          </rPr>
          <t xml:space="preserve">
INDICAR SEMESTRE Y AÑO </t>
        </r>
      </text>
    </comment>
  </commentList>
</comments>
</file>

<file path=xl/sharedStrings.xml><?xml version="1.0" encoding="utf-8"?>
<sst xmlns="http://schemas.openxmlformats.org/spreadsheetml/2006/main" count="231" uniqueCount="54">
  <si>
    <t>CLP</t>
  </si>
  <si>
    <t>Información de carácter estratégico</t>
  </si>
  <si>
    <t>M</t>
  </si>
  <si>
    <t>BANCO DEL ESTADO DE CHILE</t>
  </si>
  <si>
    <t>F</t>
  </si>
  <si>
    <t>C</t>
  </si>
  <si>
    <t>N° DE OPERACIONES</t>
  </si>
  <si>
    <t>MONEDA OPERACIÓN</t>
  </si>
  <si>
    <t>PRECIO OPERACIÓN</t>
  </si>
  <si>
    <t>REAJUSTES E INTERESES</t>
  </si>
  <si>
    <t>MONTO TOTAL INVOLUCRADO</t>
  </si>
  <si>
    <t>TIPO DE RELACIÓN</t>
  </si>
  <si>
    <t>N° IDENTIFICACIÓN CONTRAPARTE</t>
  </si>
  <si>
    <t>NOMBRE O RAZÓN SOCIAL CONTRAPARTE</t>
  </si>
  <si>
    <t>SUBTIPO DE OPERACIÓN</t>
  </si>
  <si>
    <t xml:space="preserve">TIPO DE OPERACIÓN </t>
  </si>
  <si>
    <t xml:space="preserve">FECHA REPORTE </t>
  </si>
  <si>
    <t>REPORTE DE OPERACIONES CON PARTES RELACIONADAS</t>
  </si>
  <si>
    <t>CANTIDAD DE OPERACIONES</t>
  </si>
  <si>
    <t>REPORTE AGREGADO DE OPERACIONES CON PARTES RELACIONADAS POR MONTOS INDIVIDUALES INFERIORES A 1000 UF</t>
  </si>
  <si>
    <t>J</t>
  </si>
  <si>
    <t>K</t>
  </si>
  <si>
    <t>I</t>
  </si>
  <si>
    <t xml:space="preserve">Tipo de operación </t>
  </si>
  <si>
    <t>Deberá indicar si se trata de una operación o de un conjunto de operaciones exceptuadas por monto, sometidas a la política de habitualidad, exceptuadas por poseer al menos 95% de la contraparte, aprobadas por el directorio o aprobadas por la junta de accionistas.</t>
  </si>
  <si>
    <t xml:space="preserve">1
</t>
  </si>
  <si>
    <t xml:space="preserve">Una Operación </t>
  </si>
  <si>
    <t>Conjunto de operaciones</t>
  </si>
  <si>
    <t xml:space="preserve">Subtipo de operación </t>
  </si>
  <si>
    <t>En el caso de operaciones o de conjunto de operaciones aprobadas en virtud de la política de habitualidad, deberá indicar el subtipo de operación de acuerdo a dicha política.</t>
  </si>
  <si>
    <t>A</t>
  </si>
  <si>
    <t>Todas aquellas operaciones y contratos con partes relacionadas que directa o indirectamente tengan por objeto el ejercicio y cumplimiento del giro social y actividades complementarias autorizadas por la Comisión para el Mercado Financiero, tales como: aportes y rescates; la compra venta y comercialización de fondos mutuos y fondos de inversión regidos por la Ley N° 20.712 y de cualquier otro fondo cuya fiscalización sea encomendada a la Comisión para el Mercado Financiero.</t>
  </si>
  <si>
    <t>B</t>
  </si>
  <si>
    <t xml:space="preserve">La gestión de administración de cartera de terceros. </t>
  </si>
  <si>
    <t>La celebración de contratos de agente colocador.</t>
  </si>
  <si>
    <t>D</t>
  </si>
  <si>
    <t>La contratación de servicios para la distribución de los productos y fondos que administra la AGF.</t>
  </si>
  <si>
    <t>E</t>
  </si>
  <si>
    <t>La contratación de servicios y asesorías en materias financieras, informáticas, contables, de auditoría, administrativas, tributarias legales y de marketing.</t>
  </si>
  <si>
    <t>La realización de toda clase de operaciones financieras con bancos y entidades financieras de cualquier naturaleza.</t>
  </si>
  <si>
    <t>G</t>
  </si>
  <si>
    <t>La celebración de contratos de mandatos y encargos</t>
  </si>
  <si>
    <t>H</t>
  </si>
  <si>
    <t>La contratación y corretaje de seguros de todo tipo.</t>
  </si>
  <si>
    <t>Las operaciones de bolsa, de compra y venta de acciones y de todo tipo de valores, moneda extranjera, derivados (forwards, swaps, opciones).</t>
  </si>
  <si>
    <t>El servicio de custodia de valores y de liquidación de las operaciones.</t>
  </si>
  <si>
    <t>La celebración de contratos de arrendamiento de bienes muebles y/o inmuebles necesarios para el desarrollo de las actividades de la Administradora.</t>
  </si>
  <si>
    <t>Tipo de Relación</t>
  </si>
  <si>
    <t>Deberá señalar la naturaleza de la relación con la contraparte.</t>
  </si>
  <si>
    <t xml:space="preserve">Matriz </t>
  </si>
  <si>
    <t>EG</t>
  </si>
  <si>
    <t>Empresa del grupo</t>
  </si>
  <si>
    <t>1er. Semestre 2026</t>
  </si>
  <si>
    <t>PRIMER SEMESTRE DE 2026 (PERÍODO COMPRENDIDO ENTRE EL 1 DE ENERO Y EL 30 DE JUNIO)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</si>
</sst>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 &quot;$&quot;* #,##0_ ;_ &quot;$&quot;* \-#,##0_ ;_ &quot;$&quot;* &quot;-&quot;??_ ;_ @_ "/>
    <numFmt numFmtId="165" formatCode="_ * #,##0_ ;_ * \-#,##0_ ;_ * &quot;-&quot;??_ ;_ @_ "/>
    <numFmt numFmtId="166" formatCode="_-* #,##0.00_-;\-* #,##0.00_-;_-* &quot;-&quot;??_-;_-@_-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entury Gothic"/>
      <family val="2"/>
    </font>
    <font>
      <b/>
      <sz val="10"/>
      <color indexed="8"/>
      <name val="Century Gothic"/>
      <family val="2"/>
    </font>
    <font>
      <b/>
      <sz val="10"/>
      <color theme="1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10" fillId="0" borderId="0">
      <alignment vertical="top"/>
    </xf>
    <xf numFmtId="41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1"/>
    <xf numFmtId="164" fontId="1" fillId="0" borderId="0" xfId="1" applyNumberFormat="1"/>
    <xf numFmtId="0" fontId="2" fillId="0" borderId="0" xfId="1" applyFont="1"/>
    <xf numFmtId="164" fontId="2" fillId="0" borderId="1" xfId="2" applyNumberFormat="1" applyFont="1" applyFill="1" applyBorder="1"/>
    <xf numFmtId="44" fontId="2" fillId="0" borderId="1" xfId="2" applyFont="1" applyFill="1" applyBorder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164" fontId="2" fillId="0" borderId="12" xfId="2" applyNumberFormat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164" fontId="3" fillId="0" borderId="8" xfId="2" applyNumberFormat="1" applyFont="1" applyFill="1" applyBorder="1" applyAlignment="1">
      <alignment horizontal="center" vertical="center"/>
    </xf>
    <xf numFmtId="164" fontId="2" fillId="0" borderId="4" xfId="2" applyNumberFormat="1" applyFont="1" applyFill="1" applyBorder="1"/>
    <xf numFmtId="0" fontId="3" fillId="0" borderId="14" xfId="1" applyFont="1" applyBorder="1" applyAlignment="1">
      <alignment horizontal="center"/>
    </xf>
    <xf numFmtId="165" fontId="3" fillId="0" borderId="15" xfId="3" applyNumberFormat="1" applyFont="1" applyFill="1" applyBorder="1" applyAlignment="1">
      <alignment horizontal="center"/>
    </xf>
    <xf numFmtId="164" fontId="3" fillId="0" borderId="13" xfId="2" applyNumberFormat="1" applyFont="1" applyFill="1" applyBorder="1" applyAlignment="1">
      <alignment horizontal="center"/>
    </xf>
    <xf numFmtId="164" fontId="2" fillId="0" borderId="3" xfId="2" applyNumberFormat="1" applyFont="1" applyFill="1" applyBorder="1"/>
    <xf numFmtId="44" fontId="2" fillId="0" borderId="3" xfId="2" applyFont="1" applyFill="1" applyBorder="1"/>
    <xf numFmtId="164" fontId="2" fillId="0" borderId="18" xfId="2" applyNumberFormat="1" applyFont="1" applyFill="1" applyBorder="1"/>
    <xf numFmtId="44" fontId="2" fillId="0" borderId="18" xfId="2" applyFont="1" applyFill="1" applyBorder="1"/>
    <xf numFmtId="0" fontId="1" fillId="0" borderId="20" xfId="1" applyBorder="1" applyAlignment="1">
      <alignment horizontal="center" vertical="center" wrapText="1"/>
    </xf>
    <xf numFmtId="0" fontId="1" fillId="0" borderId="24" xfId="1" applyBorder="1" applyAlignment="1">
      <alignment horizontal="left" vertical="center"/>
    </xf>
    <xf numFmtId="0" fontId="1" fillId="0" borderId="25" xfId="1" applyBorder="1" applyAlignment="1">
      <alignment horizontal="left" vertical="center"/>
    </xf>
    <xf numFmtId="0" fontId="1" fillId="0" borderId="24" xfId="1" applyBorder="1" applyAlignment="1">
      <alignment horizontal="left" vertical="center" wrapText="1"/>
    </xf>
    <xf numFmtId="0" fontId="1" fillId="0" borderId="26" xfId="1" applyBorder="1" applyAlignment="1">
      <alignment horizontal="left" vertical="center" wrapText="1"/>
    </xf>
    <xf numFmtId="0" fontId="1" fillId="0" borderId="27" xfId="1" applyBorder="1" applyAlignment="1">
      <alignment horizontal="left" vertical="center" wrapText="1"/>
    </xf>
    <xf numFmtId="0" fontId="1" fillId="0" borderId="21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0" xfId="1" applyBorder="1" applyAlignment="1">
      <alignment horizontal="center"/>
    </xf>
    <xf numFmtId="0" fontId="1" fillId="0" borderId="21" xfId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8" xfId="1" applyFont="1" applyBorder="1"/>
    <xf numFmtId="0" fontId="2" fillId="0" borderId="19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3" xfId="1" applyFont="1" applyBorder="1"/>
    <xf numFmtId="0" fontId="2" fillId="0" borderId="2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7" fillId="0" borderId="11" xfId="1" applyFont="1" applyBorder="1" applyAlignment="1">
      <alignment horizontal="center" wrapText="1"/>
    </xf>
    <xf numFmtId="0" fontId="7" fillId="0" borderId="9" xfId="1" applyFont="1" applyBorder="1" applyAlignment="1">
      <alignment horizontal="center" wrapText="1"/>
    </xf>
    <xf numFmtId="0" fontId="1" fillId="0" borderId="20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3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0" xfId="1" applyBorder="1" applyAlignment="1">
      <alignment horizontal="left" vertical="center" wrapText="1"/>
    </xf>
    <xf numFmtId="0" fontId="1" fillId="0" borderId="21" xfId="1" applyBorder="1" applyAlignment="1">
      <alignment horizontal="left" vertical="center" wrapText="1"/>
    </xf>
    <xf numFmtId="0" fontId="1" fillId="0" borderId="21" xfId="1" applyBorder="1" applyAlignment="1">
      <alignment horizontal="center" vertical="center"/>
    </xf>
  </cellXfs>
  <cellStyles count="22">
    <cellStyle name="Millares [0] 2" xfId="11" xr:uid="{832AC7B7-1F72-490D-AE5B-18FCC796D5C2}"/>
    <cellStyle name="Millares [0] 2 2" xfId="18" xr:uid="{3FEF417D-B4BB-42EC-863E-55FDC6DC5E07}"/>
    <cellStyle name="Millares 2" xfId="3" xr:uid="{AF8E8E6E-211F-48A5-82D4-A4ACA2BEFC65}"/>
    <cellStyle name="Millares 2 2" xfId="15" xr:uid="{08D28778-0442-4CD5-8566-14D180437F7D}"/>
    <cellStyle name="Millares 2 3" xfId="6" xr:uid="{5858BFDA-54A6-4598-B58F-E0C4A2A27788}"/>
    <cellStyle name="Millares 3" xfId="9" xr:uid="{3443A441-92C7-4694-A70A-D57260C3A814}"/>
    <cellStyle name="Millares 3 2" xfId="17" xr:uid="{4289033B-9E1D-4E17-8F5F-9F61EA63E571}"/>
    <cellStyle name="Millares 4" xfId="4" xr:uid="{F663A8F6-E46E-41D7-9284-9B3AE6BEB5DE}"/>
    <cellStyle name="Millares 4 2" xfId="20" xr:uid="{86A74815-0AC5-4152-9EBA-5B43908BE962}"/>
    <cellStyle name="Millares 5" xfId="12" xr:uid="{83A018E3-6D6D-446F-8D30-EAAF3CDF1CD7}"/>
    <cellStyle name="Millares 5 2" xfId="19" xr:uid="{DB8E383D-FB31-4D2C-B728-F1E9DFD01A67}"/>
    <cellStyle name="Millares 6" xfId="13" xr:uid="{E9FBFE4F-B802-4762-97FA-46DFD2AF01D1}"/>
    <cellStyle name="Millares 6 2" xfId="21" xr:uid="{78907805-093A-4524-AD97-F621AA6AB854}"/>
    <cellStyle name="Millares 7" xfId="14" xr:uid="{B8CCEF07-BC25-4B23-B06E-4ED632D1E9C0}"/>
    <cellStyle name="Millares 8" xfId="5" xr:uid="{67864FC5-610D-4B73-8957-660B13A145D9}"/>
    <cellStyle name="Moneda 2" xfId="2" xr:uid="{74A66B0D-EC05-4BB6-8A9E-268F3833DB9A}"/>
    <cellStyle name="Moneda 2 2" xfId="16" xr:uid="{5E50BDCB-CC50-418E-9F03-CCEE6A457A64}"/>
    <cellStyle name="Moneda 3" xfId="7" xr:uid="{C53F93D3-F690-4836-A88A-B62F437C9C5A}"/>
    <cellStyle name="Normal" xfId="0" builtinId="0"/>
    <cellStyle name="Normal 2" xfId="1" xr:uid="{B854E88A-9D2F-49E4-9103-A1112A83DB73}"/>
    <cellStyle name="Normal 2 2" xfId="10" xr:uid="{84E31275-7659-40CF-B97C-653710A2A73F}"/>
    <cellStyle name="Normal 3" xfId="8" xr:uid="{99A2245A-1F0A-48EF-96B6-2FAC8EC8CD7F}"/>
  </cellStyles>
  <dxfs count="0"/>
  <tableStyles count="0" defaultTableStyle="TableStyleMedium2" defaultPivotStyle="PivotStyleLight16"/>
  <colors>
    <mruColors>
      <color rgb="FF92CDDC"/>
      <color rgb="FFDDD9C4"/>
      <color rgb="FFEBF1DE"/>
      <color rgb="FFD8E4BC"/>
      <color rgb="FFFABF8F"/>
      <color rgb="FFC4BD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8F80-EEDE-46E3-B63C-21F28DA13D21}">
  <dimension ref="A1:M34"/>
  <sheetViews>
    <sheetView showGridLines="0" tabSelected="1" zoomScale="90" zoomScaleNormal="90" workbookViewId="0"/>
  </sheetViews>
  <sheetFormatPr baseColWidth="10" defaultColWidth="11.453125" defaultRowHeight="12.5" x14ac:dyDescent="0.25"/>
  <cols>
    <col min="1" max="1" width="2.81640625" style="1" customWidth="1"/>
    <col min="2" max="2" width="20.7265625" style="1" customWidth="1"/>
    <col min="3" max="4" width="11.453125" style="1"/>
    <col min="5" max="5" width="40.26953125" style="1" bestFit="1" customWidth="1"/>
    <col min="6" max="6" width="11.453125" style="1"/>
    <col min="7" max="7" width="16.81640625" style="1" customWidth="1"/>
    <col min="8" max="8" width="23.36328125" style="1" customWidth="1"/>
    <col min="9" max="9" width="16.08984375" style="1" customWidth="1"/>
    <col min="10" max="10" width="35.1796875" style="1" bestFit="1" customWidth="1"/>
    <col min="11" max="11" width="11.453125" style="1"/>
    <col min="12" max="12" width="19.81640625" style="1" bestFit="1" customWidth="1"/>
    <col min="13" max="16384" width="11.453125" style="1"/>
  </cols>
  <sheetData>
    <row r="1" spans="1:13" ht="13" thickBot="1" x14ac:dyDescent="0.3">
      <c r="A1" s="3"/>
      <c r="B1" s="45" t="s">
        <v>17</v>
      </c>
      <c r="C1" s="46"/>
      <c r="D1" s="46"/>
      <c r="E1" s="46"/>
      <c r="F1" s="46"/>
      <c r="G1" s="46"/>
      <c r="H1" s="46"/>
      <c r="I1" s="46"/>
      <c r="J1" s="46"/>
      <c r="K1" s="46"/>
      <c r="L1" s="47"/>
      <c r="M1" s="3"/>
    </row>
    <row r="2" spans="1:13" ht="13" thickBot="1" x14ac:dyDescent="0.3">
      <c r="A2" s="3"/>
      <c r="B2" s="45" t="s">
        <v>53</v>
      </c>
      <c r="C2" s="46"/>
      <c r="D2" s="46"/>
      <c r="E2" s="46"/>
      <c r="F2" s="46"/>
      <c r="G2" s="46"/>
      <c r="H2" s="46"/>
      <c r="I2" s="46"/>
      <c r="J2" s="46"/>
      <c r="K2" s="46"/>
      <c r="L2" s="47"/>
      <c r="M2" s="3"/>
    </row>
    <row r="3" spans="1:13" ht="13" thickBot="1" x14ac:dyDescent="0.3">
      <c r="A3" s="3"/>
      <c r="B3" s="8" t="s">
        <v>16</v>
      </c>
      <c r="C3" s="7" t="s">
        <v>15</v>
      </c>
      <c r="D3" s="7" t="s">
        <v>14</v>
      </c>
      <c r="E3" s="7" t="s">
        <v>13</v>
      </c>
      <c r="F3" s="7" t="s">
        <v>12</v>
      </c>
      <c r="G3" s="14" t="s">
        <v>11</v>
      </c>
      <c r="H3" s="16" t="s">
        <v>10</v>
      </c>
      <c r="I3" s="15" t="s">
        <v>9</v>
      </c>
      <c r="J3" s="7" t="s">
        <v>8</v>
      </c>
      <c r="K3" s="7" t="s">
        <v>7</v>
      </c>
      <c r="L3" s="6" t="s">
        <v>6</v>
      </c>
      <c r="M3" s="3"/>
    </row>
    <row r="4" spans="1:13" x14ac:dyDescent="0.25">
      <c r="A4" s="3"/>
      <c r="B4" s="40" t="s">
        <v>52</v>
      </c>
      <c r="C4" s="34">
        <v>2</v>
      </c>
      <c r="D4" s="34" t="s">
        <v>5</v>
      </c>
      <c r="E4" s="35" t="s">
        <v>3</v>
      </c>
      <c r="F4" s="35">
        <v>970300007</v>
      </c>
      <c r="G4" s="34" t="s">
        <v>2</v>
      </c>
      <c r="H4" s="19">
        <v>746062903</v>
      </c>
      <c r="I4" s="20"/>
      <c r="J4" s="35" t="s">
        <v>1</v>
      </c>
      <c r="K4" s="34" t="s">
        <v>0</v>
      </c>
      <c r="L4" s="36">
        <v>1</v>
      </c>
      <c r="M4" s="3"/>
    </row>
    <row r="5" spans="1:13" x14ac:dyDescent="0.25">
      <c r="A5" s="3"/>
      <c r="B5" s="33" t="s">
        <v>52</v>
      </c>
      <c r="C5" s="37">
        <v>2</v>
      </c>
      <c r="D5" s="37" t="s">
        <v>5</v>
      </c>
      <c r="E5" s="38" t="s">
        <v>3</v>
      </c>
      <c r="F5" s="38">
        <v>970300007</v>
      </c>
      <c r="G5" s="37" t="s">
        <v>2</v>
      </c>
      <c r="H5" s="13">
        <v>823367145</v>
      </c>
      <c r="I5" s="5"/>
      <c r="J5" s="38" t="s">
        <v>1</v>
      </c>
      <c r="K5" s="37" t="s">
        <v>0</v>
      </c>
      <c r="L5" s="39">
        <v>1</v>
      </c>
      <c r="M5" s="3"/>
    </row>
    <row r="6" spans="1:13" x14ac:dyDescent="0.25">
      <c r="A6" s="3"/>
      <c r="B6" s="33" t="s">
        <v>52</v>
      </c>
      <c r="C6" s="37">
        <v>2</v>
      </c>
      <c r="D6" s="37" t="s">
        <v>5</v>
      </c>
      <c r="E6" s="38" t="s">
        <v>3</v>
      </c>
      <c r="F6" s="38">
        <v>970300007</v>
      </c>
      <c r="G6" s="37" t="s">
        <v>2</v>
      </c>
      <c r="H6" s="13">
        <v>749470207</v>
      </c>
      <c r="I6" s="5"/>
      <c r="J6" s="38" t="s">
        <v>1</v>
      </c>
      <c r="K6" s="37" t="s">
        <v>0</v>
      </c>
      <c r="L6" s="39">
        <v>1</v>
      </c>
      <c r="M6" s="3"/>
    </row>
    <row r="7" spans="1:13" x14ac:dyDescent="0.25">
      <c r="A7" s="3"/>
      <c r="B7" s="33" t="s">
        <v>52</v>
      </c>
      <c r="C7" s="37">
        <v>2</v>
      </c>
      <c r="D7" s="37" t="s">
        <v>5</v>
      </c>
      <c r="E7" s="38" t="s">
        <v>3</v>
      </c>
      <c r="F7" s="38">
        <v>970300007</v>
      </c>
      <c r="G7" s="37" t="s">
        <v>2</v>
      </c>
      <c r="H7" s="13">
        <v>833099156</v>
      </c>
      <c r="I7" s="5"/>
      <c r="J7" s="38" t="s">
        <v>1</v>
      </c>
      <c r="K7" s="37" t="s">
        <v>0</v>
      </c>
      <c r="L7" s="39">
        <v>1</v>
      </c>
      <c r="M7" s="3"/>
    </row>
    <row r="8" spans="1:13" x14ac:dyDescent="0.25">
      <c r="A8" s="3"/>
      <c r="B8" s="33" t="s">
        <v>52</v>
      </c>
      <c r="C8" s="37">
        <v>2</v>
      </c>
      <c r="D8" s="37" t="s">
        <v>5</v>
      </c>
      <c r="E8" s="38" t="s">
        <v>3</v>
      </c>
      <c r="F8" s="38">
        <v>970300007</v>
      </c>
      <c r="G8" s="37" t="s">
        <v>2</v>
      </c>
      <c r="H8" s="13">
        <v>811441528</v>
      </c>
      <c r="I8" s="5"/>
      <c r="J8" s="38" t="s">
        <v>1</v>
      </c>
      <c r="K8" s="37" t="s">
        <v>0</v>
      </c>
      <c r="L8" s="39">
        <v>1</v>
      </c>
      <c r="M8" s="3"/>
    </row>
    <row r="9" spans="1:13" x14ac:dyDescent="0.25">
      <c r="A9" s="3"/>
      <c r="B9" s="33" t="s">
        <v>52</v>
      </c>
      <c r="C9" s="37">
        <v>2</v>
      </c>
      <c r="D9" s="37" t="s">
        <v>5</v>
      </c>
      <c r="E9" s="38" t="s">
        <v>3</v>
      </c>
      <c r="F9" s="38">
        <v>970300007</v>
      </c>
      <c r="G9" s="37" t="s">
        <v>2</v>
      </c>
      <c r="H9" s="13">
        <v>846425306</v>
      </c>
      <c r="I9" s="5"/>
      <c r="J9" s="38" t="s">
        <v>1</v>
      </c>
      <c r="K9" s="37" t="s">
        <v>0</v>
      </c>
      <c r="L9" s="39">
        <v>1</v>
      </c>
      <c r="M9" s="3"/>
    </row>
    <row r="10" spans="1:13" x14ac:dyDescent="0.25">
      <c r="A10" s="3"/>
      <c r="B10" s="33" t="s">
        <v>52</v>
      </c>
      <c r="C10" s="37">
        <v>2</v>
      </c>
      <c r="D10" s="37" t="s">
        <v>4</v>
      </c>
      <c r="E10" s="38" t="s">
        <v>3</v>
      </c>
      <c r="F10" s="38">
        <v>970300007</v>
      </c>
      <c r="G10" s="37" t="s">
        <v>2</v>
      </c>
      <c r="H10" s="4">
        <v>929671196</v>
      </c>
      <c r="I10" s="5">
        <v>155968</v>
      </c>
      <c r="J10" s="38" t="s">
        <v>1</v>
      </c>
      <c r="K10" s="37" t="s">
        <v>0</v>
      </c>
      <c r="L10" s="39">
        <v>1</v>
      </c>
      <c r="M10" s="3"/>
    </row>
    <row r="11" spans="1:13" x14ac:dyDescent="0.25">
      <c r="A11" s="3"/>
      <c r="B11" s="33" t="s">
        <v>52</v>
      </c>
      <c r="C11" s="37">
        <v>2</v>
      </c>
      <c r="D11" s="37" t="s">
        <v>4</v>
      </c>
      <c r="E11" s="38" t="s">
        <v>3</v>
      </c>
      <c r="F11" s="38">
        <v>970300007</v>
      </c>
      <c r="G11" s="37" t="s">
        <v>2</v>
      </c>
      <c r="H11" s="4">
        <v>24889077454</v>
      </c>
      <c r="I11" s="5">
        <v>4175558</v>
      </c>
      <c r="J11" s="38" t="s">
        <v>1</v>
      </c>
      <c r="K11" s="37" t="s">
        <v>0</v>
      </c>
      <c r="L11" s="39">
        <v>1</v>
      </c>
      <c r="M11" s="3"/>
    </row>
    <row r="12" spans="1:13" x14ac:dyDescent="0.25">
      <c r="A12" s="3"/>
      <c r="B12" s="33" t="s">
        <v>52</v>
      </c>
      <c r="C12" s="37">
        <v>2</v>
      </c>
      <c r="D12" s="37" t="s">
        <v>4</v>
      </c>
      <c r="E12" s="38" t="s">
        <v>3</v>
      </c>
      <c r="F12" s="38">
        <v>970300007</v>
      </c>
      <c r="G12" s="37" t="s">
        <v>2</v>
      </c>
      <c r="H12" s="4">
        <v>24889077454</v>
      </c>
      <c r="I12" s="5">
        <v>4175558</v>
      </c>
      <c r="J12" s="38" t="s">
        <v>1</v>
      </c>
      <c r="K12" s="37" t="s">
        <v>0</v>
      </c>
      <c r="L12" s="39">
        <v>1</v>
      </c>
      <c r="M12" s="3"/>
    </row>
    <row r="13" spans="1:13" x14ac:dyDescent="0.25">
      <c r="A13" s="3"/>
      <c r="B13" s="33" t="s">
        <v>52</v>
      </c>
      <c r="C13" s="37">
        <v>2</v>
      </c>
      <c r="D13" s="37" t="s">
        <v>4</v>
      </c>
      <c r="E13" s="38" t="s">
        <v>3</v>
      </c>
      <c r="F13" s="38">
        <v>970300007</v>
      </c>
      <c r="G13" s="37" t="s">
        <v>2</v>
      </c>
      <c r="H13" s="4">
        <v>24889077454</v>
      </c>
      <c r="I13" s="5">
        <v>4175558</v>
      </c>
      <c r="J13" s="38" t="s">
        <v>1</v>
      </c>
      <c r="K13" s="37" t="s">
        <v>0</v>
      </c>
      <c r="L13" s="39">
        <v>1</v>
      </c>
      <c r="M13" s="3"/>
    </row>
    <row r="14" spans="1:13" x14ac:dyDescent="0.25">
      <c r="A14" s="3"/>
      <c r="B14" s="33" t="s">
        <v>52</v>
      </c>
      <c r="C14" s="37">
        <v>2</v>
      </c>
      <c r="D14" s="37" t="s">
        <v>4</v>
      </c>
      <c r="E14" s="38" t="s">
        <v>3</v>
      </c>
      <c r="F14" s="38">
        <v>970300007</v>
      </c>
      <c r="G14" s="37" t="s">
        <v>2</v>
      </c>
      <c r="H14" s="4">
        <v>1791835253</v>
      </c>
      <c r="I14" s="5">
        <v>293622</v>
      </c>
      <c r="J14" s="38" t="s">
        <v>1</v>
      </c>
      <c r="K14" s="37" t="s">
        <v>0</v>
      </c>
      <c r="L14" s="39">
        <v>1</v>
      </c>
      <c r="M14" s="3"/>
    </row>
    <row r="15" spans="1:13" x14ac:dyDescent="0.25">
      <c r="A15" s="3"/>
      <c r="B15" s="33" t="s">
        <v>52</v>
      </c>
      <c r="C15" s="37">
        <v>2</v>
      </c>
      <c r="D15" s="37" t="s">
        <v>4</v>
      </c>
      <c r="E15" s="38" t="s">
        <v>3</v>
      </c>
      <c r="F15" s="38">
        <v>970300007</v>
      </c>
      <c r="G15" s="37" t="s">
        <v>2</v>
      </c>
      <c r="H15" s="4">
        <v>1791835253</v>
      </c>
      <c r="I15" s="5">
        <v>293622</v>
      </c>
      <c r="J15" s="38" t="s">
        <v>1</v>
      </c>
      <c r="K15" s="37" t="s">
        <v>0</v>
      </c>
      <c r="L15" s="39">
        <v>1</v>
      </c>
      <c r="M15" s="3"/>
    </row>
    <row r="16" spans="1:13" x14ac:dyDescent="0.25">
      <c r="A16" s="3"/>
      <c r="B16" s="33" t="s">
        <v>52</v>
      </c>
      <c r="C16" s="37">
        <v>2</v>
      </c>
      <c r="D16" s="37" t="s">
        <v>4</v>
      </c>
      <c r="E16" s="38" t="s">
        <v>3</v>
      </c>
      <c r="F16" s="38">
        <v>970300007</v>
      </c>
      <c r="G16" s="37" t="s">
        <v>2</v>
      </c>
      <c r="H16" s="4">
        <v>1791835253</v>
      </c>
      <c r="I16" s="5">
        <v>293622</v>
      </c>
      <c r="J16" s="38" t="s">
        <v>1</v>
      </c>
      <c r="K16" s="37" t="s">
        <v>0</v>
      </c>
      <c r="L16" s="39">
        <v>1</v>
      </c>
      <c r="M16" s="3"/>
    </row>
    <row r="17" spans="1:13" x14ac:dyDescent="0.25">
      <c r="A17" s="3"/>
      <c r="B17" s="33" t="s">
        <v>52</v>
      </c>
      <c r="C17" s="37">
        <v>2</v>
      </c>
      <c r="D17" s="37" t="s">
        <v>4</v>
      </c>
      <c r="E17" s="38" t="s">
        <v>3</v>
      </c>
      <c r="F17" s="38">
        <v>970300007</v>
      </c>
      <c r="G17" s="37" t="s">
        <v>2</v>
      </c>
      <c r="H17" s="4">
        <v>4708710580</v>
      </c>
      <c r="I17" s="5">
        <v>771601</v>
      </c>
      <c r="J17" s="38" t="s">
        <v>1</v>
      </c>
      <c r="K17" s="37" t="s">
        <v>0</v>
      </c>
      <c r="L17" s="39">
        <v>1</v>
      </c>
      <c r="M17" s="3"/>
    </row>
    <row r="18" spans="1:13" x14ac:dyDescent="0.25">
      <c r="A18" s="3"/>
      <c r="B18" s="33" t="s">
        <v>52</v>
      </c>
      <c r="C18" s="37">
        <v>2</v>
      </c>
      <c r="D18" s="37" t="s">
        <v>4</v>
      </c>
      <c r="E18" s="38" t="s">
        <v>3</v>
      </c>
      <c r="F18" s="38">
        <v>970300007</v>
      </c>
      <c r="G18" s="37" t="s">
        <v>2</v>
      </c>
      <c r="H18" s="4">
        <v>1526526639</v>
      </c>
      <c r="I18" s="5">
        <v>250147</v>
      </c>
      <c r="J18" s="38" t="s">
        <v>1</v>
      </c>
      <c r="K18" s="37" t="s">
        <v>0</v>
      </c>
      <c r="L18" s="39">
        <v>1</v>
      </c>
      <c r="M18" s="3"/>
    </row>
    <row r="19" spans="1:13" x14ac:dyDescent="0.25">
      <c r="A19" s="3"/>
      <c r="B19" s="33" t="s">
        <v>52</v>
      </c>
      <c r="C19" s="37">
        <v>2</v>
      </c>
      <c r="D19" s="37" t="s">
        <v>4</v>
      </c>
      <c r="E19" s="38" t="s">
        <v>3</v>
      </c>
      <c r="F19" s="38">
        <v>970300007</v>
      </c>
      <c r="G19" s="37" t="s">
        <v>2</v>
      </c>
      <c r="H19" s="4">
        <v>563543939</v>
      </c>
      <c r="I19" s="5">
        <v>91876</v>
      </c>
      <c r="J19" s="38" t="s">
        <v>1</v>
      </c>
      <c r="K19" s="37" t="s">
        <v>0</v>
      </c>
      <c r="L19" s="39">
        <v>1</v>
      </c>
      <c r="M19" s="3"/>
    </row>
    <row r="20" spans="1:13" x14ac:dyDescent="0.25">
      <c r="A20" s="3"/>
      <c r="B20" s="33" t="s">
        <v>52</v>
      </c>
      <c r="C20" s="37">
        <v>2</v>
      </c>
      <c r="D20" s="37" t="s">
        <v>4</v>
      </c>
      <c r="E20" s="38" t="s">
        <v>3</v>
      </c>
      <c r="F20" s="38">
        <v>970300007</v>
      </c>
      <c r="G20" s="37" t="s">
        <v>2</v>
      </c>
      <c r="H20" s="4">
        <v>563543939</v>
      </c>
      <c r="I20" s="5">
        <v>91876</v>
      </c>
      <c r="J20" s="38" t="s">
        <v>1</v>
      </c>
      <c r="K20" s="37" t="s">
        <v>0</v>
      </c>
      <c r="L20" s="39">
        <v>1</v>
      </c>
      <c r="M20" s="3"/>
    </row>
    <row r="21" spans="1:13" x14ac:dyDescent="0.25">
      <c r="A21" s="3"/>
      <c r="B21" s="33" t="s">
        <v>52</v>
      </c>
      <c r="C21" s="37">
        <v>2</v>
      </c>
      <c r="D21" s="37" t="s">
        <v>4</v>
      </c>
      <c r="E21" s="38" t="s">
        <v>3</v>
      </c>
      <c r="F21" s="38">
        <v>970300007</v>
      </c>
      <c r="G21" s="37" t="s">
        <v>2</v>
      </c>
      <c r="H21" s="4">
        <v>563543939</v>
      </c>
      <c r="I21" s="5">
        <v>91876</v>
      </c>
      <c r="J21" s="38" t="s">
        <v>1</v>
      </c>
      <c r="K21" s="37" t="s">
        <v>0</v>
      </c>
      <c r="L21" s="39">
        <v>1</v>
      </c>
      <c r="M21" s="3"/>
    </row>
    <row r="22" spans="1:13" x14ac:dyDescent="0.25">
      <c r="A22" s="3"/>
      <c r="B22" s="33" t="s">
        <v>52</v>
      </c>
      <c r="C22" s="37">
        <v>2</v>
      </c>
      <c r="D22" s="37" t="s">
        <v>4</v>
      </c>
      <c r="E22" s="38" t="s">
        <v>3</v>
      </c>
      <c r="F22" s="38">
        <v>970300007</v>
      </c>
      <c r="G22" s="37" t="s">
        <v>2</v>
      </c>
      <c r="H22" s="4">
        <v>4077568760</v>
      </c>
      <c r="I22" s="5">
        <v>664780</v>
      </c>
      <c r="J22" s="38" t="s">
        <v>1</v>
      </c>
      <c r="K22" s="37" t="s">
        <v>0</v>
      </c>
      <c r="L22" s="39">
        <v>1</v>
      </c>
      <c r="M22" s="3"/>
    </row>
    <row r="23" spans="1:13" x14ac:dyDescent="0.25">
      <c r="A23" s="3"/>
      <c r="B23" s="33" t="s">
        <v>52</v>
      </c>
      <c r="C23" s="37">
        <v>2</v>
      </c>
      <c r="D23" s="37" t="s">
        <v>4</v>
      </c>
      <c r="E23" s="38" t="s">
        <v>3</v>
      </c>
      <c r="F23" s="38">
        <v>970300007</v>
      </c>
      <c r="G23" s="37" t="s">
        <v>2</v>
      </c>
      <c r="H23" s="4">
        <v>10954825258</v>
      </c>
      <c r="I23" s="5">
        <v>1786002</v>
      </c>
      <c r="J23" s="38" t="s">
        <v>1</v>
      </c>
      <c r="K23" s="37" t="s">
        <v>0</v>
      </c>
      <c r="L23" s="39">
        <v>1</v>
      </c>
      <c r="M23" s="3"/>
    </row>
    <row r="24" spans="1:13" x14ac:dyDescent="0.25">
      <c r="A24" s="3"/>
      <c r="B24" s="33" t="s">
        <v>52</v>
      </c>
      <c r="C24" s="37">
        <v>2</v>
      </c>
      <c r="D24" s="37" t="s">
        <v>4</v>
      </c>
      <c r="E24" s="38" t="s">
        <v>3</v>
      </c>
      <c r="F24" s="38">
        <v>970300007</v>
      </c>
      <c r="G24" s="37" t="s">
        <v>2</v>
      </c>
      <c r="H24" s="4">
        <v>10954825258</v>
      </c>
      <c r="I24" s="5">
        <v>1786002</v>
      </c>
      <c r="J24" s="38" t="s">
        <v>1</v>
      </c>
      <c r="K24" s="37" t="s">
        <v>0</v>
      </c>
      <c r="L24" s="39">
        <v>1</v>
      </c>
      <c r="M24" s="3"/>
    </row>
    <row r="25" spans="1:13" x14ac:dyDescent="0.25">
      <c r="A25" s="3"/>
      <c r="B25" s="33" t="s">
        <v>52</v>
      </c>
      <c r="C25" s="37">
        <v>2</v>
      </c>
      <c r="D25" s="37" t="s">
        <v>4</v>
      </c>
      <c r="E25" s="38" t="s">
        <v>3</v>
      </c>
      <c r="F25" s="38">
        <v>970300007</v>
      </c>
      <c r="G25" s="37" t="s">
        <v>2</v>
      </c>
      <c r="H25" s="4">
        <v>10954825258</v>
      </c>
      <c r="I25" s="5">
        <v>1786002</v>
      </c>
      <c r="J25" s="38" t="s">
        <v>1</v>
      </c>
      <c r="K25" s="37" t="s">
        <v>0</v>
      </c>
      <c r="L25" s="39">
        <v>1</v>
      </c>
      <c r="M25" s="3"/>
    </row>
    <row r="26" spans="1:13" x14ac:dyDescent="0.25">
      <c r="A26" s="3"/>
      <c r="B26" s="33" t="s">
        <v>52</v>
      </c>
      <c r="C26" s="37">
        <v>2</v>
      </c>
      <c r="D26" s="37" t="s">
        <v>4</v>
      </c>
      <c r="E26" s="38" t="s">
        <v>3</v>
      </c>
      <c r="F26" s="38">
        <v>970300007</v>
      </c>
      <c r="G26" s="37" t="s">
        <v>2</v>
      </c>
      <c r="H26" s="4">
        <v>4397620571</v>
      </c>
      <c r="I26" s="5">
        <v>716959</v>
      </c>
      <c r="J26" s="38" t="s">
        <v>1</v>
      </c>
      <c r="K26" s="37" t="s">
        <v>0</v>
      </c>
      <c r="L26" s="39">
        <v>1</v>
      </c>
      <c r="M26" s="3"/>
    </row>
    <row r="27" spans="1:13" x14ac:dyDescent="0.25">
      <c r="A27" s="3"/>
      <c r="B27" s="33" t="s">
        <v>52</v>
      </c>
      <c r="C27" s="37">
        <v>2</v>
      </c>
      <c r="D27" s="37" t="s">
        <v>4</v>
      </c>
      <c r="E27" s="38" t="s">
        <v>3</v>
      </c>
      <c r="F27" s="38">
        <v>970300007</v>
      </c>
      <c r="G27" s="37" t="s">
        <v>2</v>
      </c>
      <c r="H27" s="4">
        <v>1805153839</v>
      </c>
      <c r="I27" s="5">
        <v>294300</v>
      </c>
      <c r="J27" s="38" t="s">
        <v>1</v>
      </c>
      <c r="K27" s="37" t="s">
        <v>0</v>
      </c>
      <c r="L27" s="39">
        <v>1</v>
      </c>
      <c r="M27" s="3"/>
    </row>
    <row r="28" spans="1:13" x14ac:dyDescent="0.25">
      <c r="A28" s="3"/>
      <c r="B28" s="33" t="s">
        <v>52</v>
      </c>
      <c r="C28" s="37">
        <v>2</v>
      </c>
      <c r="D28" s="37" t="s">
        <v>4</v>
      </c>
      <c r="E28" s="38" t="s">
        <v>3</v>
      </c>
      <c r="F28" s="38">
        <v>970300007</v>
      </c>
      <c r="G28" s="37" t="s">
        <v>2</v>
      </c>
      <c r="H28" s="4">
        <v>1651867434</v>
      </c>
      <c r="I28" s="5">
        <v>269805</v>
      </c>
      <c r="J28" s="38" t="s">
        <v>1</v>
      </c>
      <c r="K28" s="37" t="s">
        <v>0</v>
      </c>
      <c r="L28" s="39">
        <v>1</v>
      </c>
      <c r="M28" s="3"/>
    </row>
    <row r="29" spans="1:13" x14ac:dyDescent="0.25">
      <c r="A29" s="3"/>
      <c r="B29" s="33" t="s">
        <v>52</v>
      </c>
      <c r="C29" s="37">
        <v>2</v>
      </c>
      <c r="D29" s="37" t="s">
        <v>4</v>
      </c>
      <c r="E29" s="38" t="s">
        <v>3</v>
      </c>
      <c r="F29" s="38">
        <v>970300007</v>
      </c>
      <c r="G29" s="37" t="s">
        <v>2</v>
      </c>
      <c r="H29" s="4">
        <v>9548779605</v>
      </c>
      <c r="I29" s="5">
        <v>1559634</v>
      </c>
      <c r="J29" s="38" t="s">
        <v>1</v>
      </c>
      <c r="K29" s="37" t="s">
        <v>0</v>
      </c>
      <c r="L29" s="39">
        <v>1</v>
      </c>
      <c r="M29" s="3"/>
    </row>
    <row r="30" spans="1:13" x14ac:dyDescent="0.25">
      <c r="A30" s="3"/>
      <c r="B30" s="33" t="s">
        <v>52</v>
      </c>
      <c r="C30" s="37">
        <v>2</v>
      </c>
      <c r="D30" s="37" t="s">
        <v>4</v>
      </c>
      <c r="E30" s="38" t="s">
        <v>3</v>
      </c>
      <c r="F30" s="38">
        <v>970300007</v>
      </c>
      <c r="G30" s="37" t="s">
        <v>2</v>
      </c>
      <c r="H30" s="4">
        <v>1897315358</v>
      </c>
      <c r="I30" s="5">
        <v>309326</v>
      </c>
      <c r="J30" s="38" t="s">
        <v>1</v>
      </c>
      <c r="K30" s="37" t="s">
        <v>0</v>
      </c>
      <c r="L30" s="39">
        <v>1</v>
      </c>
      <c r="M30" s="3"/>
    </row>
    <row r="31" spans="1:13" x14ac:dyDescent="0.25">
      <c r="A31" s="3"/>
      <c r="B31" s="33" t="s">
        <v>52</v>
      </c>
      <c r="C31" s="37">
        <v>2</v>
      </c>
      <c r="D31" s="37" t="s">
        <v>4</v>
      </c>
      <c r="E31" s="38" t="s">
        <v>3</v>
      </c>
      <c r="F31" s="38">
        <v>970300007</v>
      </c>
      <c r="G31" s="37" t="s">
        <v>2</v>
      </c>
      <c r="H31" s="4">
        <v>1897315358</v>
      </c>
      <c r="I31" s="5">
        <v>309326</v>
      </c>
      <c r="J31" s="38" t="s">
        <v>1</v>
      </c>
      <c r="K31" s="37" t="s">
        <v>0</v>
      </c>
      <c r="L31" s="39">
        <v>1</v>
      </c>
      <c r="M31" s="3"/>
    </row>
    <row r="32" spans="1:13" x14ac:dyDescent="0.25">
      <c r="A32" s="3"/>
      <c r="B32" s="33" t="s">
        <v>52</v>
      </c>
      <c r="C32" s="37">
        <v>2</v>
      </c>
      <c r="D32" s="37" t="s">
        <v>4</v>
      </c>
      <c r="E32" s="38" t="s">
        <v>3</v>
      </c>
      <c r="F32" s="38">
        <v>970300007</v>
      </c>
      <c r="G32" s="37" t="s">
        <v>2</v>
      </c>
      <c r="H32" s="4">
        <v>63120841</v>
      </c>
      <c r="I32" s="5">
        <v>10291</v>
      </c>
      <c r="J32" s="38" t="s">
        <v>1</v>
      </c>
      <c r="K32" s="37" t="s">
        <v>0</v>
      </c>
      <c r="L32" s="39">
        <v>1</v>
      </c>
      <c r="M32" s="3"/>
    </row>
    <row r="33" spans="1:13" ht="13" thickBot="1" x14ac:dyDescent="0.3">
      <c r="A33" s="3"/>
      <c r="B33" s="41" t="s">
        <v>52</v>
      </c>
      <c r="C33" s="42">
        <v>2</v>
      </c>
      <c r="D33" s="42" t="s">
        <v>4</v>
      </c>
      <c r="E33" s="43" t="s">
        <v>3</v>
      </c>
      <c r="F33" s="43">
        <v>970300007</v>
      </c>
      <c r="G33" s="42" t="s">
        <v>2</v>
      </c>
      <c r="H33" s="17">
        <v>680873311</v>
      </c>
      <c r="I33" s="18">
        <v>111005</v>
      </c>
      <c r="J33" s="43" t="s">
        <v>1</v>
      </c>
      <c r="K33" s="42" t="s">
        <v>0</v>
      </c>
      <c r="L33" s="44">
        <v>1</v>
      </c>
      <c r="M33" s="3"/>
    </row>
    <row r="34" spans="1:13" x14ac:dyDescent="0.25">
      <c r="H34" s="2"/>
      <c r="I34" s="2"/>
    </row>
  </sheetData>
  <mergeCells count="2">
    <mergeCell ref="B1:L1"/>
    <mergeCell ref="B2:L2"/>
  </mergeCells>
  <phoneticPr fontId="9" type="noConversion"/>
  <pageMargins left="0.7" right="0.7" top="0.75" bottom="0.75" header="0.3" footer="0.3"/>
  <headerFooter>
    <oddFooter>&amp;L_x000D_&amp;1#&amp;"Calibri"&amp;10&amp;K000000 Interna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06CBA-3DEB-47BE-9119-DD196F1F4DFB}">
  <dimension ref="A1:C4"/>
  <sheetViews>
    <sheetView showGridLines="0" workbookViewId="0">
      <selection sqref="A1:B1"/>
    </sheetView>
  </sheetViews>
  <sheetFormatPr baseColWidth="10" defaultColWidth="11.453125" defaultRowHeight="12.5" x14ac:dyDescent="0.25"/>
  <cols>
    <col min="1" max="1" width="30.1796875" style="1" bestFit="1" customWidth="1"/>
    <col min="2" max="2" width="27.7265625" style="1" bestFit="1" customWidth="1"/>
    <col min="3" max="16384" width="11.453125" style="1"/>
  </cols>
  <sheetData>
    <row r="1" spans="1:3" ht="13.5" thickBot="1" x14ac:dyDescent="0.35">
      <c r="A1" s="48" t="s">
        <v>19</v>
      </c>
      <c r="B1" s="49"/>
    </row>
    <row r="2" spans="1:3" ht="13" thickBot="1" x14ac:dyDescent="0.3">
      <c r="A2" s="12" t="s">
        <v>10</v>
      </c>
      <c r="B2" s="11" t="s">
        <v>18</v>
      </c>
    </row>
    <row r="3" spans="1:3" ht="13" thickBot="1" x14ac:dyDescent="0.3">
      <c r="A3" s="10">
        <v>1253451921</v>
      </c>
      <c r="B3" s="9">
        <f>163+97</f>
        <v>260</v>
      </c>
      <c r="C3" s="2"/>
    </row>
    <row r="4" spans="1:3" x14ac:dyDescent="0.25">
      <c r="A4" s="2"/>
    </row>
  </sheetData>
  <mergeCells count="1">
    <mergeCell ref="A1:B1"/>
  </mergeCells>
  <pageMargins left="0.7" right="0.7" top="0.75" bottom="0.75" header="0.3" footer="0.3"/>
  <headerFooter>
    <oddFooter>&amp;L_x000D_&amp;1#&amp;"Calibri"&amp;10&amp;K000000 Interna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10CE5-4114-4BDA-B482-38B573F871C7}">
  <dimension ref="B1:E16"/>
  <sheetViews>
    <sheetView showGridLines="0" workbookViewId="0"/>
  </sheetViews>
  <sheetFormatPr baseColWidth="10" defaultRowHeight="14.5" x14ac:dyDescent="0.35"/>
  <cols>
    <col min="1" max="1" width="2.7265625" customWidth="1"/>
    <col min="2" max="2" width="18.36328125" bestFit="1" customWidth="1"/>
    <col min="3" max="3" width="56.90625" customWidth="1"/>
    <col min="5" max="5" width="70.54296875" customWidth="1"/>
  </cols>
  <sheetData>
    <row r="1" spans="2:5" ht="15" thickBot="1" x14ac:dyDescent="0.4"/>
    <row r="2" spans="2:5" ht="45.5" customHeight="1" x14ac:dyDescent="0.35">
      <c r="B2" s="53" t="s">
        <v>23</v>
      </c>
      <c r="C2" s="56" t="s">
        <v>24</v>
      </c>
      <c r="D2" s="21" t="s">
        <v>25</v>
      </c>
      <c r="E2" s="22" t="s">
        <v>26</v>
      </c>
    </row>
    <row r="3" spans="2:5" ht="15" thickBot="1" x14ac:dyDescent="0.4">
      <c r="B3" s="58"/>
      <c r="C3" s="57"/>
      <c r="D3" s="27">
        <v>2</v>
      </c>
      <c r="E3" s="23" t="s">
        <v>27</v>
      </c>
    </row>
    <row r="4" spans="2:5" ht="103.5" customHeight="1" x14ac:dyDescent="0.35">
      <c r="B4" s="53" t="s">
        <v>28</v>
      </c>
      <c r="C4" s="50" t="s">
        <v>29</v>
      </c>
      <c r="D4" s="28" t="s">
        <v>30</v>
      </c>
      <c r="E4" s="24" t="s">
        <v>31</v>
      </c>
    </row>
    <row r="5" spans="2:5" ht="32" customHeight="1" x14ac:dyDescent="0.35">
      <c r="B5" s="54"/>
      <c r="C5" s="51"/>
      <c r="D5" s="29" t="s">
        <v>32</v>
      </c>
      <c r="E5" s="25" t="s">
        <v>33</v>
      </c>
    </row>
    <row r="6" spans="2:5" ht="28" customHeight="1" x14ac:dyDescent="0.35">
      <c r="B6" s="54"/>
      <c r="C6" s="51"/>
      <c r="D6" s="29" t="s">
        <v>5</v>
      </c>
      <c r="E6" s="25" t="s">
        <v>34</v>
      </c>
    </row>
    <row r="7" spans="2:5" ht="28" customHeight="1" x14ac:dyDescent="0.35">
      <c r="B7" s="54"/>
      <c r="C7" s="51"/>
      <c r="D7" s="29" t="s">
        <v>35</v>
      </c>
      <c r="E7" s="25" t="s">
        <v>36</v>
      </c>
    </row>
    <row r="8" spans="2:5" ht="28" customHeight="1" x14ac:dyDescent="0.35">
      <c r="B8" s="54"/>
      <c r="C8" s="51"/>
      <c r="D8" s="29" t="s">
        <v>37</v>
      </c>
      <c r="E8" s="25" t="s">
        <v>38</v>
      </c>
    </row>
    <row r="9" spans="2:5" ht="28" customHeight="1" x14ac:dyDescent="0.35">
      <c r="B9" s="54"/>
      <c r="C9" s="51"/>
      <c r="D9" s="29" t="s">
        <v>4</v>
      </c>
      <c r="E9" s="25" t="s">
        <v>39</v>
      </c>
    </row>
    <row r="10" spans="2:5" ht="28" customHeight="1" x14ac:dyDescent="0.35">
      <c r="B10" s="54"/>
      <c r="C10" s="51"/>
      <c r="D10" s="29" t="s">
        <v>40</v>
      </c>
      <c r="E10" s="25" t="s">
        <v>41</v>
      </c>
    </row>
    <row r="11" spans="2:5" ht="28" customHeight="1" x14ac:dyDescent="0.35">
      <c r="B11" s="54"/>
      <c r="C11" s="51"/>
      <c r="D11" s="29" t="s">
        <v>42</v>
      </c>
      <c r="E11" s="25" t="s">
        <v>43</v>
      </c>
    </row>
    <row r="12" spans="2:5" ht="36" customHeight="1" x14ac:dyDescent="0.35">
      <c r="B12" s="54"/>
      <c r="C12" s="51"/>
      <c r="D12" s="29" t="s">
        <v>22</v>
      </c>
      <c r="E12" s="25" t="s">
        <v>44</v>
      </c>
    </row>
    <row r="13" spans="2:5" ht="31" customHeight="1" x14ac:dyDescent="0.35">
      <c r="B13" s="54"/>
      <c r="C13" s="51"/>
      <c r="D13" s="29" t="s">
        <v>20</v>
      </c>
      <c r="E13" s="25" t="s">
        <v>45</v>
      </c>
    </row>
    <row r="14" spans="2:5" ht="37.5" customHeight="1" thickBot="1" x14ac:dyDescent="0.4">
      <c r="B14" s="55"/>
      <c r="C14" s="52"/>
      <c r="D14" s="30" t="s">
        <v>21</v>
      </c>
      <c r="E14" s="26" t="s">
        <v>46</v>
      </c>
    </row>
    <row r="15" spans="2:5" x14ac:dyDescent="0.35">
      <c r="B15" s="53" t="s">
        <v>47</v>
      </c>
      <c r="C15" s="53" t="s">
        <v>48</v>
      </c>
      <c r="D15" s="31" t="s">
        <v>2</v>
      </c>
      <c r="E15" s="22" t="s">
        <v>49</v>
      </c>
    </row>
    <row r="16" spans="2:5" ht="15" thickBot="1" x14ac:dyDescent="0.4">
      <c r="B16" s="58"/>
      <c r="C16" s="58"/>
      <c r="D16" s="32" t="s">
        <v>50</v>
      </c>
      <c r="E16" s="23" t="s">
        <v>51</v>
      </c>
    </row>
  </sheetData>
  <mergeCells count="6">
    <mergeCell ref="C4:C14"/>
    <mergeCell ref="B4:B14"/>
    <mergeCell ref="C2:C3"/>
    <mergeCell ref="B2:B3"/>
    <mergeCell ref="C15:C16"/>
    <mergeCell ref="B15:B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6EA11AB9C7E94AA8DCD04BB2FA5103" ma:contentTypeVersion="22" ma:contentTypeDescription="Crear nuevo documento." ma:contentTypeScope="" ma:versionID="b042a52aba4708edacdae78f211e0188">
  <xsd:schema xmlns:xsd="http://www.w3.org/2001/XMLSchema" xmlns:xs="http://www.w3.org/2001/XMLSchema" xmlns:p="http://schemas.microsoft.com/office/2006/metadata/properties" xmlns:ns1="http://schemas.microsoft.com/sharepoint/v3" xmlns:ns2="0d038745-0bdd-44f5-891d-e4906d5f7ac7" xmlns:ns3="038e9510-a9a0-4a6e-bbb5-fee9ca8a328d" targetNamespace="http://schemas.microsoft.com/office/2006/metadata/properties" ma:root="true" ma:fieldsID="ab98d9e7bb316b923bb8ea78f40d1abc" ns1:_="" ns2:_="" ns3:_="">
    <xsd:import namespace="http://schemas.microsoft.com/sharepoint/v3"/>
    <xsd:import namespace="0d038745-0bdd-44f5-891d-e4906d5f7ac7"/>
    <xsd:import namespace="038e9510-a9a0-4a6e-bbb5-fee9ca8a3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odifica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38745-0bdd-44f5-891d-e4906d5f7a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odifica" ma:index="19" nillable="true" ma:displayName="modifica" ma:format="DateOnly" ma:internalName="modifica">
      <xsd:simpleType>
        <xsd:restriction base="dms:DateTime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ffbd04e-5498-4076-a00e-e64e132dc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8e9510-a9a0-4a6e-bbb5-fee9ca8a328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180322d-a96b-4de4-ad16-1a6991155d18}" ma:internalName="TaxCatchAll" ma:showField="CatchAllData" ma:web="038e9510-a9a0-4a6e-bbb5-fee9ca8a3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38e9510-a9a0-4a6e-bbb5-fee9ca8a328d" xsi:nil="true"/>
    <_ip_UnifiedCompliancePolicyProperties xmlns="http://schemas.microsoft.com/sharepoint/v3" xsi:nil="true"/>
    <modifica xmlns="0d038745-0bdd-44f5-891d-e4906d5f7ac7" xsi:nil="true"/>
    <lcf76f155ced4ddcb4097134ff3c332f xmlns="0d038745-0bdd-44f5-891d-e4906d5f7ac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964317-82AE-4CE0-BFC3-2D2DD5D5C71C}"/>
</file>

<file path=customXml/itemProps2.xml><?xml version="1.0" encoding="utf-8"?>
<ds:datastoreItem xmlns:ds="http://schemas.openxmlformats.org/officeDocument/2006/customXml" ds:itemID="{EE58CC26-631E-4448-AAB1-31E8D509CECD}"/>
</file>

<file path=customXml/itemProps3.xml><?xml version="1.0" encoding="utf-8"?>
<ds:datastoreItem xmlns:ds="http://schemas.openxmlformats.org/officeDocument/2006/customXml" ds:itemID="{87ECB37B-0B91-4FF9-8BBF-A5F43BBEEB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OPR</vt:lpstr>
      <vt:lpstr>Reporte Agregado</vt:lpstr>
      <vt:lpstr>Códigos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Ortega Alarcon Danilo Antonio</dc:creator>
  <cp:lastModifiedBy>Abarca Yañez Rodrigo</cp:lastModifiedBy>
  <dcterms:created xsi:type="dcterms:W3CDTF">2025-12-23T19:07:20Z</dcterms:created>
  <dcterms:modified xsi:type="dcterms:W3CDTF">2026-07-22T14:52:40Z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a05ac2-419e-4c0f-b1af-15172be547c3_Enabled">
    <vt:lpwstr>true</vt:lpwstr>
  </property>
  <property fmtid="{D5CDD505-2E9C-101B-9397-08002B2CF9AE}" pid="3" name="MSIP_Label_1fa05ac2-419e-4c0f-b1af-15172be547c3_SetDate">
    <vt:lpwstr>2025-12-23T19:59:43Z</vt:lpwstr>
  </property>
  <property fmtid="{D5CDD505-2E9C-101B-9397-08002B2CF9AE}" pid="4" name="MSIP_Label_1fa05ac2-419e-4c0f-b1af-15172be547c3_Method">
    <vt:lpwstr>Standard</vt:lpwstr>
  </property>
  <property fmtid="{D5CDD505-2E9C-101B-9397-08002B2CF9AE}" pid="5" name="MSIP_Label_1fa05ac2-419e-4c0f-b1af-15172be547c3_Name">
    <vt:lpwstr>Personal</vt:lpwstr>
  </property>
  <property fmtid="{D5CDD505-2E9C-101B-9397-08002B2CF9AE}" pid="6" name="MSIP_Label_1fa05ac2-419e-4c0f-b1af-15172be547c3_SiteId">
    <vt:lpwstr>189d9de0-0fef-4050-9094-e7cf9e6b3bb5</vt:lpwstr>
  </property>
  <property fmtid="{D5CDD505-2E9C-101B-9397-08002B2CF9AE}" pid="7" name="MSIP_Label_1fa05ac2-419e-4c0f-b1af-15172be547c3_ActionId">
    <vt:lpwstr>048eb4f2-1a17-4573-b292-a5c1fe756297</vt:lpwstr>
  </property>
  <property fmtid="{D5CDD505-2E9C-101B-9397-08002B2CF9AE}" pid="8" name="MSIP_Label_1fa05ac2-419e-4c0f-b1af-15172be547c3_ContentBits">
    <vt:lpwstr>2</vt:lpwstr>
  </property>
  <property fmtid="{D5CDD505-2E9C-101B-9397-08002B2CF9AE}" pid="9" name="MSIP_Label_1fa05ac2-419e-4c0f-b1af-15172be547c3_Tag">
    <vt:lpwstr>10, 3, 0, 1</vt:lpwstr>
  </property>
  <property fmtid="{D5CDD505-2E9C-101B-9397-08002B2CF9AE}" pid="10" name="ContentTypeId">
    <vt:lpwstr>0x010100476EA11AB9C7E94AA8DCD04BB2FA5103</vt:lpwstr>
  </property>
</Properties>
</file>